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M59" i="1"/>
  <c r="H59"/>
  <c r="H58"/>
  <c r="M58"/>
  <c r="H57"/>
  <c r="M57"/>
  <c r="H54"/>
  <c r="M54"/>
  <c r="H53"/>
  <c r="M53"/>
  <c r="H52"/>
  <c r="M52"/>
  <c r="H49"/>
  <c r="M49"/>
  <c r="H48"/>
  <c r="M48"/>
  <c r="H47"/>
  <c r="M47"/>
  <c r="H44"/>
  <c r="M44"/>
  <c r="H43"/>
  <c r="M43"/>
  <c r="H42"/>
  <c r="M42"/>
  <c r="H39"/>
  <c r="M39"/>
  <c r="H38"/>
  <c r="M38"/>
  <c r="H37"/>
  <c r="M37"/>
  <c r="H12"/>
  <c r="H21"/>
  <c r="M21"/>
  <c r="H20"/>
  <c r="M20"/>
  <c r="H17"/>
  <c r="M17"/>
  <c r="H16"/>
  <c r="M16"/>
  <c r="H13"/>
  <c r="M13"/>
  <c r="M12"/>
</calcChain>
</file>

<file path=xl/sharedStrings.xml><?xml version="1.0" encoding="utf-8"?>
<sst xmlns="http://schemas.openxmlformats.org/spreadsheetml/2006/main" count="162" uniqueCount="48">
  <si>
    <t>TAKIMLAR</t>
  </si>
  <si>
    <t>DİNÇ DOĞAN SPOR</t>
  </si>
  <si>
    <t>1. HAFTA</t>
  </si>
  <si>
    <t>SKOR</t>
  </si>
  <si>
    <t>SAHA</t>
  </si>
  <si>
    <t>SAAT</t>
  </si>
  <si>
    <t xml:space="preserve"> </t>
  </si>
  <si>
    <t>6. HAFTA</t>
  </si>
  <si>
    <t>2. HAFTA</t>
  </si>
  <si>
    <t>7. HAFTA</t>
  </si>
  <si>
    <t>3. HAFTA</t>
  </si>
  <si>
    <t>8. HAFTA</t>
  </si>
  <si>
    <t>4. HAFTA</t>
  </si>
  <si>
    <t>9. HAFTA</t>
  </si>
  <si>
    <t>5. HAFTA</t>
  </si>
  <si>
    <t>10. HAFTA</t>
  </si>
  <si>
    <t>O</t>
  </si>
  <si>
    <t>G</t>
  </si>
  <si>
    <t>B</t>
  </si>
  <si>
    <t>M</t>
  </si>
  <si>
    <t>A</t>
  </si>
  <si>
    <t>Y</t>
  </si>
  <si>
    <t>AV</t>
  </si>
  <si>
    <t>P</t>
  </si>
  <si>
    <t>1.TAKIM:tokat 60 fk</t>
  </si>
  <si>
    <t>2.TAKIM:turhalspor</t>
  </si>
  <si>
    <t>3.TAKIM:turhal genç.bir.spor</t>
  </si>
  <si>
    <t>4.TAKIM:turhal güçyurduspor</t>
  </si>
  <si>
    <t>TOKAT60 FK</t>
  </si>
  <si>
    <t>TURHALSPOR</t>
  </si>
  <si>
    <t>TURHAL GENÇB.SPOR</t>
  </si>
  <si>
    <t>TURHAL G.YURDUSPOR</t>
  </si>
  <si>
    <t>2021-2022 FUTBOL SEZONU TOKAT U18 LİGİ FİKSTÜRÜ A GRUBU</t>
  </si>
  <si>
    <t>2021-2022 FUTBOL SEZONU TOKAT U18 LİGİ FİKSTÜRÜ B GRUBU</t>
  </si>
  <si>
    <t>ERBAA GÜREŞ İHTSPOR</t>
  </si>
  <si>
    <t>ERBAA GENÇLİK SPOR</t>
  </si>
  <si>
    <t>NİKSAR BELEDİYESPOR</t>
  </si>
  <si>
    <t>TOKAT MİLLİ EĞT.SPOR</t>
  </si>
  <si>
    <t>Bay</t>
  </si>
  <si>
    <t>9 0cak 2022</t>
  </si>
  <si>
    <t xml:space="preserve">TOKAT U18 LİGİ PUANLAMA </t>
  </si>
  <si>
    <t>ERBAA GENÇLİKSPOR</t>
  </si>
  <si>
    <t>ERBAA GÜREŞ İHT.SPOR</t>
  </si>
  <si>
    <t xml:space="preserve">        1   TURHAL GENÇLERBİRLİĞİ</t>
  </si>
  <si>
    <t>DİNÇ DOĞANSPOR</t>
  </si>
  <si>
    <t>NİKSAR BLD.SPOR</t>
  </si>
  <si>
    <t>3 (H)</t>
  </si>
  <si>
    <t>H-0</t>
  </si>
</sst>
</file>

<file path=xl/styles.xml><?xml version="1.0" encoding="utf-8"?>
<styleSheet xmlns="http://schemas.openxmlformats.org/spreadsheetml/2006/main">
  <numFmts count="1">
    <numFmt numFmtId="164" formatCode="hh:mm;@"/>
  </numFmts>
  <fonts count="11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00B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/>
      <top/>
      <bottom style="thick">
        <color theme="4" tint="0.499984740745262"/>
      </bottom>
      <diagonal/>
    </border>
    <border>
      <left style="thick">
        <color rgb="FFFFFFFF"/>
      </left>
      <right/>
      <top/>
      <bottom/>
      <diagonal/>
    </border>
    <border>
      <left/>
      <right style="thick">
        <color rgb="FFFFFFFF"/>
      </right>
      <top/>
      <bottom/>
      <diagonal/>
    </border>
    <border>
      <left style="thin">
        <color indexed="64"/>
      </left>
      <right style="thick">
        <color rgb="FFFFFFFF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7">
    <xf numFmtId="0" fontId="0" fillId="0" borderId="0" xfId="0"/>
    <xf numFmtId="0" fontId="4" fillId="3" borderId="1" xfId="1" applyFont="1" applyFill="1" applyAlignment="1" applyProtection="1">
      <alignment horizontal="center"/>
      <protection hidden="1"/>
    </xf>
    <xf numFmtId="0" fontId="0" fillId="4" borderId="0" xfId="0" applyFill="1"/>
    <xf numFmtId="0" fontId="2" fillId="4" borderId="0" xfId="0" applyFont="1" applyFill="1" applyBorder="1"/>
    <xf numFmtId="0" fontId="5" fillId="5" borderId="0" xfId="0" applyFont="1" applyFill="1"/>
    <xf numFmtId="0" fontId="6" fillId="5" borderId="0" xfId="0" applyFont="1" applyFill="1"/>
    <xf numFmtId="0" fontId="5" fillId="5" borderId="0" xfId="0" applyFont="1" applyFill="1" applyAlignment="1">
      <alignment horizontal="center"/>
    </xf>
    <xf numFmtId="0" fontId="6" fillId="5" borderId="5" xfId="0" applyFont="1" applyFill="1" applyBorder="1"/>
    <xf numFmtId="164" fontId="6" fillId="5" borderId="5" xfId="0" applyNumberFormat="1" applyFont="1" applyFill="1" applyBorder="1" applyAlignment="1">
      <alignment horizontal="center"/>
    </xf>
    <xf numFmtId="20" fontId="6" fillId="5" borderId="5" xfId="0" applyNumberFormat="1" applyFont="1" applyFill="1" applyBorder="1" applyAlignment="1">
      <alignment horizontal="center"/>
    </xf>
    <xf numFmtId="0" fontId="7" fillId="6" borderId="5" xfId="0" applyFont="1" applyFill="1" applyBorder="1"/>
    <xf numFmtId="0" fontId="0" fillId="6" borderId="5" xfId="0" applyFill="1" applyBorder="1"/>
    <xf numFmtId="0" fontId="8" fillId="7" borderId="5" xfId="0" applyFont="1" applyFill="1" applyBorder="1"/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9" fillId="0" borderId="6" xfId="1" applyFont="1" applyBorder="1" applyProtection="1">
      <protection hidden="1"/>
    </xf>
    <xf numFmtId="0" fontId="0" fillId="4" borderId="7" xfId="0" applyFill="1" applyBorder="1"/>
    <xf numFmtId="0" fontId="0" fillId="4" borderId="0" xfId="0" applyFill="1" applyBorder="1"/>
    <xf numFmtId="15" fontId="0" fillId="4" borderId="0" xfId="0" applyNumberFormat="1" applyFill="1" applyBorder="1"/>
    <xf numFmtId="0" fontId="5" fillId="5" borderId="0" xfId="0" applyFont="1" applyFill="1" applyBorder="1"/>
    <xf numFmtId="0" fontId="6" fillId="5" borderId="0" xfId="0" applyFont="1" applyFill="1" applyBorder="1"/>
    <xf numFmtId="0" fontId="5" fillId="5" borderId="0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64" fontId="6" fillId="5" borderId="9" xfId="0" applyNumberFormat="1" applyFont="1" applyFill="1" applyBorder="1" applyAlignment="1">
      <alignment horizontal="center"/>
    </xf>
    <xf numFmtId="20" fontId="6" fillId="5" borderId="9" xfId="0" applyNumberFormat="1" applyFont="1" applyFill="1" applyBorder="1" applyAlignment="1">
      <alignment horizontal="center"/>
    </xf>
    <xf numFmtId="0" fontId="5" fillId="5" borderId="5" xfId="0" applyFont="1" applyFill="1" applyBorder="1"/>
    <xf numFmtId="0" fontId="4" fillId="3" borderId="1" xfId="1" applyFont="1" applyFill="1" applyAlignment="1" applyProtection="1">
      <alignment horizontal="right"/>
      <protection hidden="1"/>
    </xf>
    <xf numFmtId="15" fontId="0" fillId="4" borderId="0" xfId="0" applyNumberFormat="1" applyFill="1"/>
    <xf numFmtId="0" fontId="10" fillId="8" borderId="5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center"/>
    </xf>
    <xf numFmtId="0" fontId="4" fillId="3" borderId="1" xfId="1" applyFont="1" applyFill="1" applyBorder="1" applyAlignment="1" applyProtection="1">
      <alignment horizontal="left"/>
      <protection locked="0" hidden="1"/>
    </xf>
    <xf numFmtId="0" fontId="4" fillId="3" borderId="1" xfId="1" applyFont="1" applyFill="1" applyBorder="1" applyProtection="1">
      <protection locked="0" hidden="1"/>
    </xf>
    <xf numFmtId="0" fontId="4" fillId="3" borderId="1" xfId="1" applyFont="1" applyFill="1" applyAlignment="1" applyProtection="1">
      <alignment horizontal="left"/>
      <protection locked="0" hidden="1"/>
    </xf>
    <xf numFmtId="0" fontId="4" fillId="3" borderId="1" xfId="1" applyFont="1" applyFill="1" applyProtection="1">
      <protection locked="0" hidden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3" xfId="1" applyFont="1" applyFill="1" applyBorder="1" applyAlignment="1" applyProtection="1">
      <alignment horizontal="left"/>
      <protection locked="0" hidden="1"/>
    </xf>
  </cellXfs>
  <cellStyles count="2">
    <cellStyle name="Başlık 2" xfId="1" builtinId="1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9"/>
  <sheetViews>
    <sheetView tabSelected="1" topLeftCell="A34" workbookViewId="0">
      <selection activeCell="Q48" sqref="Q48"/>
    </sheetView>
  </sheetViews>
  <sheetFormatPr defaultRowHeight="15"/>
  <cols>
    <col min="1" max="1" width="19.42578125" customWidth="1"/>
    <col min="2" max="2" width="4.85546875" customWidth="1"/>
    <col min="3" max="3" width="4.7109375" customWidth="1"/>
    <col min="4" max="4" width="27.42578125" customWidth="1"/>
    <col min="5" max="5" width="17" hidden="1" customWidth="1"/>
    <col min="6" max="6" width="0" hidden="1" customWidth="1"/>
    <col min="7" max="7" width="5.7109375" customWidth="1"/>
    <col min="8" max="8" width="26.140625" customWidth="1"/>
    <col min="9" max="9" width="0.140625" hidden="1" customWidth="1"/>
    <col min="10" max="10" width="3.7109375" hidden="1" customWidth="1"/>
    <col min="11" max="12" width="3.7109375" customWidth="1"/>
    <col min="13" max="13" width="24.5703125" customWidth="1"/>
    <col min="14" max="15" width="0" hidden="1" customWidth="1"/>
    <col min="17" max="17" width="20.7109375" customWidth="1"/>
    <col min="18" max="18" width="4.42578125" customWidth="1"/>
    <col min="19" max="19" width="3.85546875" customWidth="1"/>
    <col min="20" max="20" width="3.42578125" customWidth="1"/>
    <col min="21" max="21" width="3.7109375" customWidth="1"/>
    <col min="22" max="23" width="3.28515625" customWidth="1"/>
    <col min="24" max="24" width="4.28515625" customWidth="1"/>
    <col min="25" max="25" width="4.140625" customWidth="1"/>
  </cols>
  <sheetData>
    <row r="1" spans="1:25" ht="21">
      <c r="A1" s="34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5" ht="15.75" thickBot="1">
      <c r="A2" s="15">
        <v>15739</v>
      </c>
      <c r="B2" s="30" t="s">
        <v>24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25" ht="16.5" thickTop="1" thickBot="1">
      <c r="A3" s="15">
        <v>77</v>
      </c>
      <c r="B3" s="30" t="s">
        <v>25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25" ht="16.5" thickTop="1" thickBot="1">
      <c r="A4" s="15">
        <v>14688</v>
      </c>
      <c r="B4" s="30" t="s">
        <v>26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25" ht="16.5" thickTop="1" thickBot="1">
      <c r="A5" s="15">
        <v>18684</v>
      </c>
      <c r="B5" s="30" t="s">
        <v>27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25" ht="16.5" thickTop="1" thickBot="1">
      <c r="A6" s="1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25" ht="16.5" thickTop="1" thickBot="1">
      <c r="A7" s="1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25" ht="16.5" thickTop="1" thickBot="1">
      <c r="A8" s="1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1:25" ht="15.75" thickTop="1">
      <c r="A9" s="2"/>
      <c r="B9" s="2"/>
      <c r="C9" s="2"/>
      <c r="D9" s="2"/>
      <c r="E9" s="2"/>
      <c r="F9" s="2"/>
      <c r="G9" s="2"/>
      <c r="H9" s="3"/>
      <c r="I9" s="2"/>
      <c r="J9" s="2"/>
      <c r="K9" s="2"/>
      <c r="L9" s="2"/>
      <c r="M9" s="2"/>
      <c r="N9" s="2"/>
      <c r="O9" s="2"/>
    </row>
    <row r="10" spans="1:25" ht="18.75">
      <c r="A10" s="16"/>
      <c r="B10" s="17"/>
      <c r="C10" s="17"/>
      <c r="D10" s="18">
        <v>44507</v>
      </c>
      <c r="E10" s="17"/>
      <c r="F10" s="17"/>
      <c r="G10" s="17"/>
      <c r="H10" s="3"/>
      <c r="I10" s="17"/>
      <c r="J10" s="17"/>
      <c r="K10" s="17"/>
      <c r="L10" s="17"/>
      <c r="M10" s="18">
        <v>44541</v>
      </c>
      <c r="N10" s="17"/>
      <c r="O10" s="17"/>
      <c r="Q10" s="10" t="s">
        <v>40</v>
      </c>
      <c r="R10" s="10"/>
      <c r="S10" s="10"/>
      <c r="T10" s="10"/>
      <c r="U10" s="10"/>
      <c r="V10" s="10"/>
      <c r="W10" s="10"/>
      <c r="X10" s="10"/>
      <c r="Y10" s="11"/>
    </row>
    <row r="11" spans="1:25" ht="15.75">
      <c r="A11" s="19" t="s">
        <v>2</v>
      </c>
      <c r="B11" s="29" t="s">
        <v>3</v>
      </c>
      <c r="C11" s="29"/>
      <c r="D11" s="20" t="s">
        <v>6</v>
      </c>
      <c r="E11" s="21" t="s">
        <v>4</v>
      </c>
      <c r="F11" s="21" t="s">
        <v>5</v>
      </c>
      <c r="G11" s="17" t="s">
        <v>6</v>
      </c>
      <c r="H11" s="19" t="s">
        <v>12</v>
      </c>
      <c r="I11" s="29" t="s">
        <v>3</v>
      </c>
      <c r="J11" s="29"/>
      <c r="K11" s="21"/>
      <c r="L11" s="21"/>
      <c r="M11" s="20"/>
      <c r="N11" s="21" t="s">
        <v>4</v>
      </c>
      <c r="O11" s="22" t="s">
        <v>5</v>
      </c>
      <c r="Q11" s="12" t="s">
        <v>0</v>
      </c>
      <c r="R11" s="12" t="s">
        <v>16</v>
      </c>
      <c r="S11" s="12" t="s">
        <v>17</v>
      </c>
      <c r="T11" s="12" t="s">
        <v>18</v>
      </c>
      <c r="U11" s="12" t="s">
        <v>19</v>
      </c>
      <c r="V11" s="12" t="s">
        <v>20</v>
      </c>
      <c r="W11" s="12" t="s">
        <v>21</v>
      </c>
      <c r="X11" s="12" t="s">
        <v>22</v>
      </c>
      <c r="Y11" s="12" t="s">
        <v>23</v>
      </c>
    </row>
    <row r="12" spans="1:25" ht="15.75">
      <c r="A12" s="7" t="s">
        <v>28</v>
      </c>
      <c r="B12" s="7">
        <v>10</v>
      </c>
      <c r="C12" s="7">
        <v>0</v>
      </c>
      <c r="D12" s="7" t="s">
        <v>31</v>
      </c>
      <c r="E12" s="7"/>
      <c r="F12" s="8"/>
      <c r="G12" s="17"/>
      <c r="H12" s="7" t="str">
        <f>D12</f>
        <v>TURHAL G.YURDUSPOR</v>
      </c>
      <c r="I12" s="7"/>
      <c r="J12" s="7"/>
      <c r="K12" s="7">
        <v>1</v>
      </c>
      <c r="L12" s="7">
        <v>6</v>
      </c>
      <c r="M12" s="7" t="str">
        <f>A12</f>
        <v>TOKAT60 FK</v>
      </c>
      <c r="N12" s="7"/>
      <c r="O12" s="23"/>
      <c r="Q12" s="25" t="s">
        <v>28</v>
      </c>
      <c r="R12" s="14">
        <v>6</v>
      </c>
      <c r="S12" s="14">
        <v>6</v>
      </c>
      <c r="T12" s="14">
        <v>0</v>
      </c>
      <c r="U12" s="14">
        <v>0</v>
      </c>
      <c r="V12" s="14">
        <v>27</v>
      </c>
      <c r="W12" s="14">
        <v>4</v>
      </c>
      <c r="X12" s="14">
        <v>23</v>
      </c>
      <c r="Y12" s="14">
        <v>18</v>
      </c>
    </row>
    <row r="13" spans="1:25" ht="15.75">
      <c r="A13" s="7" t="s">
        <v>29</v>
      </c>
      <c r="B13" s="7">
        <v>3</v>
      </c>
      <c r="C13" s="7" t="s">
        <v>43</v>
      </c>
      <c r="D13" s="7" t="s">
        <v>30</v>
      </c>
      <c r="E13" s="7"/>
      <c r="F13" s="9"/>
      <c r="G13" s="17"/>
      <c r="H13" s="7" t="str">
        <f>D13</f>
        <v>TURHAL GENÇB.SPOR</v>
      </c>
      <c r="I13" s="7"/>
      <c r="J13" s="7"/>
      <c r="K13" s="7">
        <v>2</v>
      </c>
      <c r="L13" s="7">
        <v>2</v>
      </c>
      <c r="M13" s="7" t="str">
        <f>A13</f>
        <v>TURHALSPOR</v>
      </c>
      <c r="N13" s="7"/>
      <c r="O13" s="24"/>
      <c r="Q13" s="25" t="s">
        <v>29</v>
      </c>
      <c r="R13" s="14">
        <v>6</v>
      </c>
      <c r="S13" s="14">
        <v>3</v>
      </c>
      <c r="T13" s="14">
        <v>1</v>
      </c>
      <c r="U13" s="14">
        <v>2</v>
      </c>
      <c r="V13" s="14">
        <v>18</v>
      </c>
      <c r="W13" s="14">
        <v>10</v>
      </c>
      <c r="X13" s="14">
        <v>8</v>
      </c>
      <c r="Y13" s="14">
        <v>10</v>
      </c>
    </row>
    <row r="14" spans="1:25" ht="15.75">
      <c r="A14" s="16"/>
      <c r="B14" s="17"/>
      <c r="C14" s="17"/>
      <c r="D14" s="18">
        <v>44513</v>
      </c>
      <c r="E14" s="17"/>
      <c r="F14" s="17"/>
      <c r="G14" s="17"/>
      <c r="H14" s="17"/>
      <c r="I14" s="17"/>
      <c r="J14" s="17"/>
      <c r="K14" s="17"/>
      <c r="L14" s="17"/>
      <c r="M14" s="18">
        <v>44549</v>
      </c>
      <c r="N14" s="17"/>
      <c r="O14" s="17"/>
      <c r="Q14" s="25" t="s">
        <v>30</v>
      </c>
      <c r="R14" s="14">
        <v>6</v>
      </c>
      <c r="S14" s="14">
        <v>1</v>
      </c>
      <c r="T14" s="14">
        <v>1</v>
      </c>
      <c r="U14" s="14">
        <v>4</v>
      </c>
      <c r="V14" s="14">
        <v>10</v>
      </c>
      <c r="W14" s="14">
        <v>14</v>
      </c>
      <c r="X14" s="14">
        <v>-4</v>
      </c>
      <c r="Y14" s="14">
        <v>4</v>
      </c>
    </row>
    <row r="15" spans="1:25" ht="15.75">
      <c r="A15" s="19" t="s">
        <v>8</v>
      </c>
      <c r="B15" s="29" t="s">
        <v>3</v>
      </c>
      <c r="C15" s="29"/>
      <c r="D15" s="20"/>
      <c r="E15" s="21" t="s">
        <v>4</v>
      </c>
      <c r="F15" s="21" t="s">
        <v>5</v>
      </c>
      <c r="G15" s="17"/>
      <c r="H15" s="19" t="s">
        <v>14</v>
      </c>
      <c r="I15" s="29" t="s">
        <v>3</v>
      </c>
      <c r="J15" s="29"/>
      <c r="K15" s="21"/>
      <c r="L15" s="21"/>
      <c r="M15" s="20"/>
      <c r="N15" s="21" t="s">
        <v>4</v>
      </c>
      <c r="O15" s="22" t="s">
        <v>5</v>
      </c>
      <c r="Q15" s="25" t="s">
        <v>31</v>
      </c>
      <c r="R15" s="14">
        <v>6</v>
      </c>
      <c r="S15" s="14">
        <v>1</v>
      </c>
      <c r="T15" s="14">
        <v>0</v>
      </c>
      <c r="U15" s="14">
        <v>5</v>
      </c>
      <c r="V15" s="14">
        <v>10</v>
      </c>
      <c r="W15" s="14">
        <v>31</v>
      </c>
      <c r="X15" s="14">
        <v>-21</v>
      </c>
      <c r="Y15" s="14">
        <v>3</v>
      </c>
    </row>
    <row r="16" spans="1:25" ht="15.75">
      <c r="A16" s="7" t="s">
        <v>31</v>
      </c>
      <c r="B16" s="7">
        <v>1</v>
      </c>
      <c r="C16" s="7">
        <v>4</v>
      </c>
      <c r="D16" s="7" t="s">
        <v>29</v>
      </c>
      <c r="E16" s="7"/>
      <c r="F16" s="8"/>
      <c r="G16" s="17"/>
      <c r="H16" s="7" t="str">
        <f>D16</f>
        <v>TURHALSPOR</v>
      </c>
      <c r="I16" s="7"/>
      <c r="J16" s="7"/>
      <c r="K16" s="7">
        <v>6</v>
      </c>
      <c r="L16" s="7">
        <v>0</v>
      </c>
      <c r="M16" s="7" t="str">
        <f>A16</f>
        <v>TURHAL G.YURDUSPOR</v>
      </c>
      <c r="N16" s="7"/>
      <c r="O16" s="23"/>
      <c r="Q16" s="13"/>
      <c r="R16" s="14"/>
      <c r="S16" s="14"/>
      <c r="T16" s="14"/>
      <c r="U16" s="14"/>
      <c r="V16" s="14"/>
      <c r="W16" s="14"/>
      <c r="X16" s="14"/>
      <c r="Y16" s="14"/>
    </row>
    <row r="17" spans="1:15">
      <c r="A17" s="7" t="s">
        <v>30</v>
      </c>
      <c r="B17" s="7">
        <v>0</v>
      </c>
      <c r="C17" s="7">
        <v>2</v>
      </c>
      <c r="D17" s="7" t="s">
        <v>28</v>
      </c>
      <c r="E17" s="7"/>
      <c r="F17" s="9"/>
      <c r="G17" s="17"/>
      <c r="H17" s="7" t="str">
        <f>D17</f>
        <v>TOKAT60 FK</v>
      </c>
      <c r="I17" s="7"/>
      <c r="J17" s="7"/>
      <c r="K17" s="7">
        <v>3</v>
      </c>
      <c r="L17" s="7" t="s">
        <v>47</v>
      </c>
      <c r="M17" s="7" t="str">
        <f>A17</f>
        <v>TURHAL GENÇB.SPOR</v>
      </c>
      <c r="N17" s="7"/>
      <c r="O17" s="24"/>
    </row>
    <row r="18" spans="1:15">
      <c r="A18" s="16"/>
      <c r="B18" s="17"/>
      <c r="C18" s="17"/>
      <c r="D18" s="18">
        <v>44521</v>
      </c>
      <c r="E18" s="17"/>
      <c r="F18" s="17"/>
      <c r="G18" s="17"/>
      <c r="H18" s="17"/>
      <c r="I18" s="17"/>
      <c r="J18" s="17"/>
      <c r="K18" s="17"/>
      <c r="L18" s="17"/>
      <c r="M18" s="18">
        <v>44555</v>
      </c>
      <c r="N18" s="17"/>
      <c r="O18" s="17"/>
    </row>
    <row r="19" spans="1:15">
      <c r="A19" s="19" t="s">
        <v>10</v>
      </c>
      <c r="B19" s="29" t="s">
        <v>3</v>
      </c>
      <c r="C19" s="29"/>
      <c r="D19" s="20"/>
      <c r="E19" s="21" t="s">
        <v>4</v>
      </c>
      <c r="F19" s="21" t="s">
        <v>5</v>
      </c>
      <c r="G19" s="17"/>
      <c r="H19" s="19" t="s">
        <v>7</v>
      </c>
      <c r="I19" s="29" t="s">
        <v>3</v>
      </c>
      <c r="J19" s="29"/>
      <c r="K19" s="21"/>
      <c r="L19" s="21"/>
      <c r="M19" s="20"/>
      <c r="N19" s="21" t="s">
        <v>4</v>
      </c>
      <c r="O19" s="22" t="s">
        <v>5</v>
      </c>
    </row>
    <row r="20" spans="1:15">
      <c r="A20" s="7" t="s">
        <v>28</v>
      </c>
      <c r="B20" s="7">
        <v>2</v>
      </c>
      <c r="C20" s="7">
        <v>1</v>
      </c>
      <c r="D20" s="7" t="s">
        <v>29</v>
      </c>
      <c r="E20" s="7"/>
      <c r="F20" s="8"/>
      <c r="G20" s="17"/>
      <c r="H20" s="7" t="str">
        <f>D20</f>
        <v>TURHALSPOR</v>
      </c>
      <c r="I20" s="7"/>
      <c r="J20" s="7"/>
      <c r="K20" s="7">
        <v>2</v>
      </c>
      <c r="L20" s="7">
        <v>4</v>
      </c>
      <c r="M20" s="7" t="str">
        <f>A20</f>
        <v>TOKAT60 FK</v>
      </c>
      <c r="N20" s="7"/>
      <c r="O20" s="23"/>
    </row>
    <row r="21" spans="1:15">
      <c r="A21" s="7" t="s">
        <v>30</v>
      </c>
      <c r="B21" s="7">
        <v>4</v>
      </c>
      <c r="C21" s="7">
        <v>3</v>
      </c>
      <c r="D21" s="7" t="s">
        <v>31</v>
      </c>
      <c r="E21" s="7"/>
      <c r="F21" s="9"/>
      <c r="G21" s="17"/>
      <c r="H21" s="7" t="str">
        <f>D21</f>
        <v>TURHAL G.YURDUSPOR</v>
      </c>
      <c r="I21" s="7"/>
      <c r="J21" s="7"/>
      <c r="K21" s="7">
        <v>5</v>
      </c>
      <c r="L21" s="7">
        <v>2</v>
      </c>
      <c r="M21" s="7" t="str">
        <f>A21</f>
        <v>TURHAL GENÇB.SPOR</v>
      </c>
      <c r="N21" s="7"/>
      <c r="O21" s="24"/>
    </row>
    <row r="22" spans="1:15">
      <c r="A22" s="7"/>
      <c r="B22" s="7"/>
      <c r="C22" s="7"/>
      <c r="D22" s="7"/>
      <c r="E22" s="7"/>
      <c r="F22" s="9"/>
      <c r="G22" s="2"/>
      <c r="H22" s="7"/>
      <c r="I22" s="7"/>
      <c r="J22" s="7"/>
      <c r="K22" s="7"/>
      <c r="L22" s="7"/>
      <c r="M22" s="7"/>
      <c r="N22" s="7"/>
      <c r="O22" s="9"/>
    </row>
    <row r="23" spans="1:15">
      <c r="A23" s="7"/>
      <c r="B23" s="7"/>
      <c r="C23" s="7"/>
      <c r="D23" s="7"/>
      <c r="E23" s="7"/>
      <c r="F23" s="9"/>
      <c r="G23" s="2"/>
      <c r="H23" s="7"/>
      <c r="I23" s="7"/>
      <c r="J23" s="7"/>
      <c r="K23" s="7"/>
      <c r="L23" s="7"/>
      <c r="M23" s="7"/>
      <c r="N23" s="7"/>
      <c r="O23" s="9"/>
    </row>
    <row r="24" spans="1: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9" spans="1:15" ht="21">
      <c r="A29" s="34" t="s">
        <v>33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1:15" ht="15.75" thickBot="1">
      <c r="A30" s="15">
        <v>18026</v>
      </c>
      <c r="B30" s="30" t="s">
        <v>1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ht="16.5" thickTop="1" thickBot="1">
      <c r="A31" s="15">
        <v>15477</v>
      </c>
      <c r="B31" s="30" t="s">
        <v>34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ht="16.5" thickTop="1" thickBot="1">
      <c r="A32" s="15">
        <v>16687</v>
      </c>
      <c r="B32" s="30" t="s">
        <v>35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25" ht="16.5" thickTop="1" thickBot="1">
      <c r="A33" s="15">
        <v>11596</v>
      </c>
      <c r="B33" s="30" t="s">
        <v>36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25" ht="16.5" thickTop="1" thickBot="1">
      <c r="A34" s="26">
        <v>9702</v>
      </c>
      <c r="B34" s="32" t="s">
        <v>37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1:25" ht="15.75" thickTop="1">
      <c r="A35" s="2"/>
      <c r="B35" s="2"/>
      <c r="C35" s="2"/>
      <c r="D35" s="27">
        <v>44506</v>
      </c>
      <c r="E35" s="2"/>
      <c r="F35" s="2"/>
      <c r="G35" s="2"/>
      <c r="H35" s="3"/>
      <c r="I35" s="2"/>
      <c r="J35" s="2"/>
      <c r="K35" s="2"/>
      <c r="L35" s="2"/>
      <c r="M35" s="27">
        <v>44542</v>
      </c>
      <c r="N35" s="2"/>
      <c r="O35" s="2"/>
    </row>
    <row r="36" spans="1:25" ht="18.75">
      <c r="A36" s="4" t="s">
        <v>2</v>
      </c>
      <c r="B36" s="29" t="s">
        <v>3</v>
      </c>
      <c r="C36" s="29"/>
      <c r="D36" s="5"/>
      <c r="E36" s="6" t="s">
        <v>4</v>
      </c>
      <c r="F36" s="6" t="s">
        <v>5</v>
      </c>
      <c r="G36" s="2" t="s">
        <v>6</v>
      </c>
      <c r="H36" s="4" t="s">
        <v>7</v>
      </c>
      <c r="I36" s="29" t="s">
        <v>3</v>
      </c>
      <c r="J36" s="29"/>
      <c r="K36" s="21"/>
      <c r="L36" s="21"/>
      <c r="M36" s="5"/>
      <c r="N36" s="6" t="s">
        <v>4</v>
      </c>
      <c r="O36" s="6" t="s">
        <v>5</v>
      </c>
      <c r="Q36" s="10" t="s">
        <v>40</v>
      </c>
      <c r="R36" s="10"/>
      <c r="S36" s="10"/>
      <c r="T36" s="10"/>
      <c r="U36" s="10"/>
      <c r="V36" s="10"/>
      <c r="W36" s="10"/>
      <c r="X36" s="10"/>
      <c r="Y36" s="11"/>
    </row>
    <row r="37" spans="1:25" ht="15.75">
      <c r="A37" s="7" t="s">
        <v>1</v>
      </c>
      <c r="B37" s="7">
        <v>1</v>
      </c>
      <c r="C37" s="7">
        <v>4</v>
      </c>
      <c r="D37" s="7" t="s">
        <v>36</v>
      </c>
      <c r="E37" s="7"/>
      <c r="F37" s="8"/>
      <c r="G37" s="2"/>
      <c r="H37" s="7" t="str">
        <f>D37</f>
        <v>NİKSAR BELEDİYESPOR</v>
      </c>
      <c r="I37" s="7"/>
      <c r="J37" s="7" t="s">
        <v>6</v>
      </c>
      <c r="K37" s="7">
        <v>3</v>
      </c>
      <c r="L37" s="7">
        <v>0</v>
      </c>
      <c r="M37" s="7" t="str">
        <f>A37</f>
        <v>DİNÇ DOĞAN SPOR</v>
      </c>
      <c r="N37" s="7"/>
      <c r="O37" s="8"/>
      <c r="Q37" s="12" t="s">
        <v>0</v>
      </c>
      <c r="R37" s="12" t="s">
        <v>16</v>
      </c>
      <c r="S37" s="12" t="s">
        <v>17</v>
      </c>
      <c r="T37" s="12" t="s">
        <v>18</v>
      </c>
      <c r="U37" s="12" t="s">
        <v>19</v>
      </c>
      <c r="V37" s="12" t="s">
        <v>20</v>
      </c>
      <c r="W37" s="12" t="s">
        <v>21</v>
      </c>
      <c r="X37" s="12" t="s">
        <v>22</v>
      </c>
      <c r="Y37" s="12" t="s">
        <v>23</v>
      </c>
    </row>
    <row r="38" spans="1:25" ht="15.75">
      <c r="A38" s="7" t="s">
        <v>41</v>
      </c>
      <c r="B38" s="7">
        <v>0</v>
      </c>
      <c r="C38" s="7" t="s">
        <v>46</v>
      </c>
      <c r="D38" s="7" t="s">
        <v>34</v>
      </c>
      <c r="E38" s="7"/>
      <c r="F38" s="9"/>
      <c r="G38" s="2"/>
      <c r="H38" s="7" t="str">
        <f>D38</f>
        <v>ERBAA GÜREŞ İHTSPOR</v>
      </c>
      <c r="I38" s="7"/>
      <c r="J38" s="7"/>
      <c r="K38" s="7">
        <v>2</v>
      </c>
      <c r="L38" s="7">
        <v>3</v>
      </c>
      <c r="M38" s="7" t="str">
        <f>A38</f>
        <v>ERBAA GENÇLİKSPOR</v>
      </c>
      <c r="N38" s="7"/>
      <c r="O38" s="9"/>
      <c r="Q38" s="25" t="s">
        <v>35</v>
      </c>
      <c r="R38" s="14">
        <v>8</v>
      </c>
      <c r="S38" s="14">
        <v>5</v>
      </c>
      <c r="T38" s="14">
        <v>2</v>
      </c>
      <c r="U38" s="14">
        <v>1</v>
      </c>
      <c r="V38" s="14">
        <v>25</v>
      </c>
      <c r="W38" s="14">
        <v>13</v>
      </c>
      <c r="X38" s="14">
        <v>12</v>
      </c>
      <c r="Y38" s="14">
        <v>17</v>
      </c>
    </row>
    <row r="39" spans="1:25" ht="15.75">
      <c r="A39" s="7" t="s">
        <v>37</v>
      </c>
      <c r="B39" s="7"/>
      <c r="C39" s="7"/>
      <c r="D39" s="7" t="s">
        <v>38</v>
      </c>
      <c r="E39" s="7"/>
      <c r="F39" s="9"/>
      <c r="G39" s="2"/>
      <c r="H39" s="7" t="str">
        <f>D39</f>
        <v>Bay</v>
      </c>
      <c r="I39" s="7"/>
      <c r="J39" s="7"/>
      <c r="K39" s="7"/>
      <c r="L39" s="7"/>
      <c r="M39" s="7" t="str">
        <f>A39</f>
        <v>TOKAT MİLLİ EĞT.SPOR</v>
      </c>
      <c r="N39" s="7"/>
      <c r="O39" s="9"/>
      <c r="Q39" s="25" t="s">
        <v>45</v>
      </c>
      <c r="R39" s="14">
        <v>7</v>
      </c>
      <c r="S39" s="14">
        <v>4</v>
      </c>
      <c r="T39" s="14">
        <v>2</v>
      </c>
      <c r="U39" s="14">
        <v>1</v>
      </c>
      <c r="V39" s="14">
        <v>11</v>
      </c>
      <c r="W39" s="14">
        <v>5</v>
      </c>
      <c r="X39" s="14">
        <v>6</v>
      </c>
      <c r="Y39" s="14">
        <v>14</v>
      </c>
    </row>
    <row r="40" spans="1:25" ht="15.75">
      <c r="A40" s="2"/>
      <c r="B40" s="2"/>
      <c r="C40" s="2"/>
      <c r="D40" s="27">
        <v>44514</v>
      </c>
      <c r="E40" s="2"/>
      <c r="F40" s="2"/>
      <c r="G40" s="2"/>
      <c r="H40" s="2"/>
      <c r="I40" s="2"/>
      <c r="J40" s="2"/>
      <c r="K40" s="2"/>
      <c r="L40" s="2"/>
      <c r="M40" s="27">
        <v>44548</v>
      </c>
      <c r="N40" s="2"/>
      <c r="O40" s="2"/>
      <c r="Q40" s="28" t="s">
        <v>37</v>
      </c>
      <c r="R40" s="14">
        <v>7</v>
      </c>
      <c r="S40" s="14">
        <v>3</v>
      </c>
      <c r="T40" s="14">
        <v>2</v>
      </c>
      <c r="U40" s="14">
        <v>2</v>
      </c>
      <c r="V40" s="14">
        <v>21</v>
      </c>
      <c r="W40" s="14">
        <v>18</v>
      </c>
      <c r="X40" s="14">
        <v>3</v>
      </c>
      <c r="Y40" s="14">
        <v>11</v>
      </c>
    </row>
    <row r="41" spans="1:25" ht="15.75">
      <c r="A41" s="4" t="s">
        <v>8</v>
      </c>
      <c r="B41" s="29" t="s">
        <v>3</v>
      </c>
      <c r="C41" s="29"/>
      <c r="D41" s="5"/>
      <c r="E41" s="6" t="s">
        <v>4</v>
      </c>
      <c r="F41" s="6" t="s">
        <v>5</v>
      </c>
      <c r="G41" s="2"/>
      <c r="H41" s="4" t="s">
        <v>9</v>
      </c>
      <c r="I41" s="29" t="s">
        <v>3</v>
      </c>
      <c r="J41" s="29"/>
      <c r="K41" s="21"/>
      <c r="L41" s="21"/>
      <c r="M41" s="5"/>
      <c r="N41" s="6" t="s">
        <v>4</v>
      </c>
      <c r="O41" s="6" t="s">
        <v>5</v>
      </c>
      <c r="Q41" s="25" t="s">
        <v>42</v>
      </c>
      <c r="R41" s="14">
        <v>8</v>
      </c>
      <c r="S41" s="14">
        <v>2</v>
      </c>
      <c r="T41" s="14">
        <v>1</v>
      </c>
      <c r="U41" s="14">
        <v>5</v>
      </c>
      <c r="V41" s="14">
        <v>19</v>
      </c>
      <c r="W41" s="14">
        <v>18</v>
      </c>
      <c r="X41" s="14">
        <v>1</v>
      </c>
      <c r="Y41" s="14">
        <v>7</v>
      </c>
    </row>
    <row r="42" spans="1:25" ht="15.75">
      <c r="A42" s="7" t="s">
        <v>37</v>
      </c>
      <c r="B42" s="7">
        <v>0</v>
      </c>
      <c r="C42" s="7">
        <v>6</v>
      </c>
      <c r="D42" s="7" t="s">
        <v>35</v>
      </c>
      <c r="E42" s="7"/>
      <c r="F42" s="8"/>
      <c r="G42" s="2"/>
      <c r="H42" s="7" t="str">
        <f>D42</f>
        <v>ERBAA GENÇLİK SPOR</v>
      </c>
      <c r="I42" s="7" t="s">
        <v>6</v>
      </c>
      <c r="J42" s="7" t="s">
        <v>6</v>
      </c>
      <c r="K42" s="7">
        <v>4</v>
      </c>
      <c r="L42" s="7">
        <v>3</v>
      </c>
      <c r="M42" s="7" t="str">
        <f>A42</f>
        <v>TOKAT MİLLİ EĞT.SPOR</v>
      </c>
      <c r="N42" s="7"/>
      <c r="O42" s="8"/>
      <c r="Q42" s="28" t="s">
        <v>44</v>
      </c>
      <c r="R42" s="14">
        <v>8</v>
      </c>
      <c r="S42" s="14">
        <v>1</v>
      </c>
      <c r="T42" s="14">
        <v>1</v>
      </c>
      <c r="U42" s="14">
        <v>5</v>
      </c>
      <c r="V42" s="14">
        <v>12</v>
      </c>
      <c r="W42" s="14">
        <v>34</v>
      </c>
      <c r="X42" s="14">
        <v>-22</v>
      </c>
      <c r="Y42" s="14">
        <v>4</v>
      </c>
    </row>
    <row r="43" spans="1:25">
      <c r="A43" s="7" t="s">
        <v>34</v>
      </c>
      <c r="B43" s="7">
        <v>6</v>
      </c>
      <c r="C43" s="7">
        <v>0</v>
      </c>
      <c r="D43" s="7" t="s">
        <v>1</v>
      </c>
      <c r="E43" s="7"/>
      <c r="F43" s="9"/>
      <c r="G43" s="2"/>
      <c r="H43" s="7" t="str">
        <f>D43</f>
        <v>DİNÇ DOĞAN SPOR</v>
      </c>
      <c r="I43" s="7"/>
      <c r="J43" s="7"/>
      <c r="K43" s="7">
        <v>5</v>
      </c>
      <c r="L43" s="7">
        <v>3</v>
      </c>
      <c r="M43" s="7" t="str">
        <f>A43</f>
        <v>ERBAA GÜREŞ İHTSPOR</v>
      </c>
      <c r="N43" s="7"/>
      <c r="O43" s="9"/>
    </row>
    <row r="44" spans="1:25">
      <c r="A44" s="7" t="s">
        <v>36</v>
      </c>
      <c r="B44" s="7"/>
      <c r="C44" s="7"/>
      <c r="D44" s="7" t="s">
        <v>38</v>
      </c>
      <c r="E44" s="7"/>
      <c r="F44" s="9"/>
      <c r="G44" s="2"/>
      <c r="H44" s="7" t="str">
        <f>D44</f>
        <v>Bay</v>
      </c>
      <c r="I44" s="7"/>
      <c r="J44" s="7"/>
      <c r="K44" s="7"/>
      <c r="L44" s="7"/>
      <c r="M44" s="7" t="str">
        <f>A44</f>
        <v>NİKSAR BELEDİYESPOR</v>
      </c>
      <c r="N44" s="7"/>
      <c r="O44" s="9"/>
    </row>
    <row r="45" spans="1:25">
      <c r="A45" s="2"/>
      <c r="B45" s="2"/>
      <c r="C45" s="2"/>
      <c r="D45" s="27">
        <v>44520</v>
      </c>
      <c r="E45" s="2"/>
      <c r="F45" s="2"/>
      <c r="G45" s="2"/>
      <c r="H45" s="2"/>
      <c r="I45" s="2"/>
      <c r="J45" s="2"/>
      <c r="K45" s="2"/>
      <c r="L45" s="2"/>
      <c r="M45" s="27">
        <v>44556</v>
      </c>
      <c r="N45" s="2"/>
      <c r="O45" s="2"/>
    </row>
    <row r="46" spans="1:25">
      <c r="A46" s="4" t="s">
        <v>10</v>
      </c>
      <c r="B46" s="29" t="s">
        <v>3</v>
      </c>
      <c r="C46" s="29"/>
      <c r="D46" s="5"/>
      <c r="E46" s="6" t="s">
        <v>4</v>
      </c>
      <c r="F46" s="6" t="s">
        <v>5</v>
      </c>
      <c r="G46" s="2"/>
      <c r="H46" s="4" t="s">
        <v>11</v>
      </c>
      <c r="I46" s="29" t="s">
        <v>3</v>
      </c>
      <c r="J46" s="29"/>
      <c r="K46" s="21"/>
      <c r="L46" s="21"/>
      <c r="M46" s="5"/>
      <c r="N46" s="6" t="s">
        <v>4</v>
      </c>
      <c r="O46" s="6" t="s">
        <v>5</v>
      </c>
    </row>
    <row r="47" spans="1:25">
      <c r="A47" s="7" t="s">
        <v>36</v>
      </c>
      <c r="B47" s="7">
        <v>2</v>
      </c>
      <c r="C47" s="7">
        <v>0</v>
      </c>
      <c r="D47" s="7" t="s">
        <v>34</v>
      </c>
      <c r="E47" s="7"/>
      <c r="F47" s="8"/>
      <c r="G47" s="2"/>
      <c r="H47" s="7" t="str">
        <f>D47</f>
        <v>ERBAA GÜREŞ İHTSPOR</v>
      </c>
      <c r="I47" s="7" t="s">
        <v>6</v>
      </c>
      <c r="J47" s="7" t="s">
        <v>6</v>
      </c>
      <c r="K47" s="7">
        <v>0</v>
      </c>
      <c r="L47" s="7">
        <v>1</v>
      </c>
      <c r="M47" s="7" t="str">
        <f>A47</f>
        <v>NİKSAR BELEDİYESPOR</v>
      </c>
      <c r="N47" s="7"/>
      <c r="O47" s="8"/>
    </row>
    <row r="48" spans="1:25">
      <c r="A48" s="7" t="s">
        <v>1</v>
      </c>
      <c r="B48" s="7">
        <v>0</v>
      </c>
      <c r="C48" s="7">
        <v>6</v>
      </c>
      <c r="D48" s="7" t="s">
        <v>37</v>
      </c>
      <c r="E48" s="7"/>
      <c r="F48" s="9"/>
      <c r="G48" s="2"/>
      <c r="H48" s="7" t="str">
        <f>D48</f>
        <v>TOKAT MİLLİ EĞT.SPOR</v>
      </c>
      <c r="I48" s="7"/>
      <c r="J48" s="7"/>
      <c r="K48" s="7">
        <v>4</v>
      </c>
      <c r="L48" s="7">
        <v>2</v>
      </c>
      <c r="M48" s="7" t="str">
        <f>A48</f>
        <v>DİNÇ DOĞAN SPOR</v>
      </c>
      <c r="N48" s="7"/>
      <c r="O48" s="9"/>
    </row>
    <row r="49" spans="1:15">
      <c r="A49" s="7" t="s">
        <v>41</v>
      </c>
      <c r="B49" s="7"/>
      <c r="C49" s="7"/>
      <c r="D49" s="7" t="s">
        <v>38</v>
      </c>
      <c r="E49" s="7"/>
      <c r="F49" s="9"/>
      <c r="G49" s="2"/>
      <c r="H49" s="7" t="str">
        <f>D49</f>
        <v>Bay</v>
      </c>
      <c r="I49" s="7"/>
      <c r="J49" s="7"/>
      <c r="K49" s="7"/>
      <c r="L49" s="7"/>
      <c r="M49" s="7" t="str">
        <f>A49</f>
        <v>ERBAA GENÇLİKSPOR</v>
      </c>
      <c r="N49" s="7"/>
      <c r="O49" s="9"/>
    </row>
    <row r="50" spans="1:15">
      <c r="A50" s="2"/>
      <c r="B50" s="2"/>
      <c r="C50" s="2"/>
      <c r="D50" s="27">
        <v>44528</v>
      </c>
      <c r="E50" s="2"/>
      <c r="F50" s="2"/>
      <c r="G50" s="2"/>
      <c r="H50" s="2"/>
      <c r="I50" s="2"/>
      <c r="J50" s="2"/>
      <c r="K50" s="2"/>
      <c r="L50" s="2"/>
      <c r="M50" s="27">
        <v>44562</v>
      </c>
      <c r="N50" s="2"/>
      <c r="O50" s="2"/>
    </row>
    <row r="51" spans="1:15">
      <c r="A51" s="4" t="s">
        <v>12</v>
      </c>
      <c r="B51" s="29" t="s">
        <v>3</v>
      </c>
      <c r="C51" s="29"/>
      <c r="D51" s="5"/>
      <c r="E51" s="6" t="s">
        <v>4</v>
      </c>
      <c r="F51" s="6" t="s">
        <v>5</v>
      </c>
      <c r="G51" s="2"/>
      <c r="H51" s="4" t="s">
        <v>13</v>
      </c>
      <c r="I51" s="29" t="s">
        <v>3</v>
      </c>
      <c r="J51" s="29"/>
      <c r="K51" s="21"/>
      <c r="L51" s="21"/>
      <c r="M51" s="5"/>
      <c r="N51" s="6" t="s">
        <v>4</v>
      </c>
      <c r="O51" s="6" t="s">
        <v>5</v>
      </c>
    </row>
    <row r="52" spans="1:15">
      <c r="A52" s="7" t="s">
        <v>41</v>
      </c>
      <c r="B52" s="7">
        <v>7</v>
      </c>
      <c r="C52" s="7">
        <v>2</v>
      </c>
      <c r="D52" s="7" t="s">
        <v>1</v>
      </c>
      <c r="E52" s="7"/>
      <c r="F52" s="8"/>
      <c r="G52" s="2"/>
      <c r="H52" s="7" t="str">
        <f>D52</f>
        <v>DİNÇ DOĞAN SPOR</v>
      </c>
      <c r="I52" s="7" t="s">
        <v>6</v>
      </c>
      <c r="J52" s="7" t="s">
        <v>6</v>
      </c>
      <c r="K52" s="7">
        <v>2</v>
      </c>
      <c r="L52" s="7">
        <v>2</v>
      </c>
      <c r="M52" s="7" t="str">
        <f>A52</f>
        <v>ERBAA GENÇLİKSPOR</v>
      </c>
      <c r="N52" s="7"/>
      <c r="O52" s="8"/>
    </row>
    <row r="53" spans="1:15">
      <c r="A53" s="7" t="s">
        <v>37</v>
      </c>
      <c r="B53" s="7">
        <v>1</v>
      </c>
      <c r="C53" s="7">
        <v>1</v>
      </c>
      <c r="D53" s="7" t="s">
        <v>36</v>
      </c>
      <c r="E53" s="7"/>
      <c r="F53" s="9"/>
      <c r="G53" s="2"/>
      <c r="H53" s="7" t="str">
        <f>D53</f>
        <v>NİKSAR BELEDİYESPOR</v>
      </c>
      <c r="I53" s="7"/>
      <c r="J53" s="7"/>
      <c r="K53" s="7"/>
      <c r="L53" s="7"/>
      <c r="M53" s="7" t="str">
        <f>A53</f>
        <v>TOKAT MİLLİ EĞT.SPOR</v>
      </c>
      <c r="N53" s="7"/>
      <c r="O53" s="9"/>
    </row>
    <row r="54" spans="1:15">
      <c r="A54" s="7" t="s">
        <v>34</v>
      </c>
      <c r="B54" s="7"/>
      <c r="C54" s="7"/>
      <c r="D54" s="7" t="s">
        <v>38</v>
      </c>
      <c r="E54" s="7"/>
      <c r="F54" s="9"/>
      <c r="G54" s="2"/>
      <c r="H54" s="7" t="str">
        <f>D54</f>
        <v>Bay</v>
      </c>
      <c r="I54" s="7"/>
      <c r="J54" s="7"/>
      <c r="K54" s="7"/>
      <c r="L54" s="7"/>
      <c r="M54" s="7" t="str">
        <f>A54</f>
        <v>ERBAA GÜREŞ İHTSPOR</v>
      </c>
      <c r="N54" s="7"/>
      <c r="O54" s="9"/>
    </row>
    <row r="55" spans="1:15">
      <c r="A55" s="2"/>
      <c r="B55" s="2"/>
      <c r="C55" s="2"/>
      <c r="D55" s="27">
        <v>44534</v>
      </c>
      <c r="E55" s="2"/>
      <c r="F55" s="2"/>
      <c r="G55" s="2"/>
      <c r="H55" s="2"/>
      <c r="I55" s="2"/>
      <c r="J55" s="2"/>
      <c r="K55" s="2"/>
      <c r="L55" s="2"/>
      <c r="M55" s="2" t="s">
        <v>39</v>
      </c>
      <c r="N55" s="2"/>
      <c r="O55" s="2"/>
    </row>
    <row r="56" spans="1:15">
      <c r="A56" s="4" t="s">
        <v>14</v>
      </c>
      <c r="B56" s="29" t="s">
        <v>3</v>
      </c>
      <c r="C56" s="29"/>
      <c r="D56" s="5"/>
      <c r="E56" s="6" t="s">
        <v>4</v>
      </c>
      <c r="F56" s="6" t="s">
        <v>5</v>
      </c>
      <c r="G56" s="2"/>
      <c r="H56" s="4" t="s">
        <v>15</v>
      </c>
      <c r="I56" s="29" t="s">
        <v>3</v>
      </c>
      <c r="J56" s="29"/>
      <c r="K56" s="21"/>
      <c r="L56" s="21"/>
      <c r="M56" s="5"/>
      <c r="N56" s="6" t="s">
        <v>4</v>
      </c>
      <c r="O56" s="6" t="s">
        <v>5</v>
      </c>
    </row>
    <row r="57" spans="1:15">
      <c r="A57" s="7" t="s">
        <v>34</v>
      </c>
      <c r="B57" s="7">
        <v>2</v>
      </c>
      <c r="C57" s="7">
        <v>4</v>
      </c>
      <c r="D57" s="7" t="s">
        <v>37</v>
      </c>
      <c r="E57" s="7"/>
      <c r="F57" s="8"/>
      <c r="G57" s="2"/>
      <c r="H57" s="7" t="str">
        <f>D57</f>
        <v>TOKAT MİLLİ EĞT.SPOR</v>
      </c>
      <c r="I57" s="7" t="s">
        <v>6</v>
      </c>
      <c r="J57" s="7" t="s">
        <v>6</v>
      </c>
      <c r="K57" s="7">
        <v>3</v>
      </c>
      <c r="L57" s="7">
        <v>3</v>
      </c>
      <c r="M57" s="7" t="str">
        <f>A57</f>
        <v>ERBAA GÜREŞ İHTSPOR</v>
      </c>
      <c r="N57" s="7"/>
      <c r="O57" s="8"/>
    </row>
    <row r="58" spans="1:15">
      <c r="A58" s="7" t="s">
        <v>36</v>
      </c>
      <c r="B58" s="7">
        <v>0</v>
      </c>
      <c r="C58" s="7">
        <v>2</v>
      </c>
      <c r="D58" s="7" t="s">
        <v>35</v>
      </c>
      <c r="E58" s="7"/>
      <c r="F58" s="9"/>
      <c r="G58" s="2"/>
      <c r="H58" s="7" t="str">
        <f>D58</f>
        <v>ERBAA GENÇLİK SPOR</v>
      </c>
      <c r="I58" s="7"/>
      <c r="J58" s="7"/>
      <c r="K58" s="7">
        <v>1</v>
      </c>
      <c r="L58" s="7">
        <v>1</v>
      </c>
      <c r="M58" s="7" t="str">
        <f>A58</f>
        <v>NİKSAR BELEDİYESPOR</v>
      </c>
      <c r="N58" s="7"/>
      <c r="O58" s="9"/>
    </row>
    <row r="59" spans="1:15">
      <c r="A59" s="7" t="s">
        <v>1</v>
      </c>
      <c r="B59" s="7"/>
      <c r="C59" s="7"/>
      <c r="D59" s="7" t="s">
        <v>38</v>
      </c>
      <c r="E59" s="7"/>
      <c r="F59" s="9"/>
      <c r="G59" s="2"/>
      <c r="H59" s="7" t="str">
        <f>D59</f>
        <v>Bay</v>
      </c>
      <c r="I59" s="7"/>
      <c r="J59" s="7"/>
      <c r="K59" s="7"/>
      <c r="L59" s="7"/>
      <c r="M59" s="7" t="str">
        <f>A59</f>
        <v>DİNÇ DOĞAN SPOR</v>
      </c>
      <c r="N59" s="7"/>
      <c r="O59" s="9"/>
    </row>
  </sheetData>
  <mergeCells count="30">
    <mergeCell ref="A1:O1"/>
    <mergeCell ref="B2:O2"/>
    <mergeCell ref="B3:O3"/>
    <mergeCell ref="B4:O4"/>
    <mergeCell ref="B5:O5"/>
    <mergeCell ref="B7:O7"/>
    <mergeCell ref="B8:O8"/>
    <mergeCell ref="B15:C15"/>
    <mergeCell ref="I15:J15"/>
    <mergeCell ref="B6:O6"/>
    <mergeCell ref="B31:O31"/>
    <mergeCell ref="B32:O32"/>
    <mergeCell ref="B33:O33"/>
    <mergeCell ref="B34:O34"/>
    <mergeCell ref="B11:C11"/>
    <mergeCell ref="I11:J11"/>
    <mergeCell ref="B19:C19"/>
    <mergeCell ref="I19:J19"/>
    <mergeCell ref="A29:O29"/>
    <mergeCell ref="B30:O30"/>
    <mergeCell ref="B56:C56"/>
    <mergeCell ref="I56:J56"/>
    <mergeCell ref="B36:C36"/>
    <mergeCell ref="I36:J36"/>
    <mergeCell ref="B41:C41"/>
    <mergeCell ref="I41:J41"/>
    <mergeCell ref="B46:C46"/>
    <mergeCell ref="I46:J46"/>
    <mergeCell ref="B51:C51"/>
    <mergeCell ref="I51:J51"/>
  </mergeCells>
  <conditionalFormatting sqref="A3:B8 C8:O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2:O5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2:O5">
    <cfRule type="colorScale" priority="7">
      <colorScale>
        <cfvo type="min" val="0"/>
        <cfvo type="max" val="0"/>
        <color rgb="FFFF7128"/>
        <color rgb="FFFFEF9C"/>
      </colorScale>
    </cfRule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30:O34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30:O33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30:O33">
    <cfRule type="colorScale" priority="1">
      <colorScale>
        <cfvo type="min" val="0"/>
        <cfvo type="max" val="0"/>
        <color rgb="FFFF7128"/>
        <color rgb="FFFFEF9C"/>
      </colorScale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>
      <selection activeCell="A25" sqref="A25"/>
    </sheetView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2022-01-11T10:29:21Z</dcterms:modified>
</cp:coreProperties>
</file>